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ravni sektor\plan JN 2022\"/>
    </mc:Choice>
  </mc:AlternateContent>
  <bookViews>
    <workbookView xWindow="0" yWindow="0" windowWidth="20490" windowHeight="7650"/>
  </bookViews>
  <sheets>
    <sheet name="Sheet1" sheetId="1" r:id="rId1"/>
    <sheet name="Sheet2" sheetId="2" r:id="rId2"/>
    <sheet name="Sheet3" sheetId="3" r:id="rId3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1" i="1" l="1"/>
</calcChain>
</file>

<file path=xl/sharedStrings.xml><?xml version="1.0" encoding="utf-8"?>
<sst xmlns="http://schemas.openxmlformats.org/spreadsheetml/2006/main" count="269" uniqueCount="185">
  <si>
    <t>Р.б.</t>
  </si>
  <si>
    <t>Предмет набавке</t>
  </si>
  <si>
    <t>Процењена вредност без ПДВ-а</t>
  </si>
  <si>
    <t>Извршење уговора</t>
  </si>
  <si>
    <t>2.1.1.</t>
  </si>
  <si>
    <t>2.1.2.</t>
  </si>
  <si>
    <t>2.1.3.</t>
  </si>
  <si>
    <t>чл.27.ст.1 тач.1</t>
  </si>
  <si>
    <t>Молерско-фарбарски материјал</t>
  </si>
  <si>
    <t>Алат</t>
  </si>
  <si>
    <t>Угаљ</t>
  </si>
  <si>
    <t>Еко и пвц вреће</t>
  </si>
  <si>
    <t>Изнајмљивае мобилних тоалета</t>
  </si>
  <si>
    <t>Датум закључења уговора</t>
  </si>
  <si>
    <t>1.1.1.</t>
  </si>
  <si>
    <t>1.1.2.</t>
  </si>
  <si>
    <t>1.1.3.</t>
  </si>
  <si>
    <t>1.1.4.</t>
  </si>
  <si>
    <t>1.1.5.</t>
  </si>
  <si>
    <t>1.1.6.</t>
  </si>
  <si>
    <t>1.1.7.</t>
  </si>
  <si>
    <t>1.1.8.</t>
  </si>
  <si>
    <t>1.1.9.</t>
  </si>
  <si>
    <t>Основ за изузеће</t>
  </si>
  <si>
    <t>Брезови денчићи</t>
  </si>
  <si>
    <t>Водоинсталатерски материјал</t>
  </si>
  <si>
    <t>Елекро материјал</t>
  </si>
  <si>
    <t xml:space="preserve">     1.1.16.</t>
  </si>
  <si>
    <t xml:space="preserve">     1.1.17.</t>
  </si>
  <si>
    <t xml:space="preserve">     1.1.18.</t>
  </si>
  <si>
    <t>Хидраулична црева и прат.мат.</t>
  </si>
  <si>
    <t>Рачунари и опрема за рачунаре</t>
  </si>
  <si>
    <t>Канцеларијски намештај</t>
  </si>
  <si>
    <t>Четке за чистилице</t>
  </si>
  <si>
    <t>Бутан, кисеоник</t>
  </si>
  <si>
    <t>Новогодишњи пакетићи</t>
  </si>
  <si>
    <t>Услуге серв,тер.возила</t>
  </si>
  <si>
    <t>Услуге дер.дез.и дезин.</t>
  </si>
  <si>
    <t>2.1.5.</t>
  </si>
  <si>
    <t>Услуге процене рез. отпремн.</t>
  </si>
  <si>
    <t>2.1.6.</t>
  </si>
  <si>
    <t>Услуге рев.фин.извештаја</t>
  </si>
  <si>
    <t>2.1.7.</t>
  </si>
  <si>
    <t>Услуге снабдевања воде</t>
  </si>
  <si>
    <t>2.1.12.</t>
  </si>
  <si>
    <t>Услуге моб.тел.</t>
  </si>
  <si>
    <t>2.1.13.</t>
  </si>
  <si>
    <t>Услуге фиксне тел.</t>
  </si>
  <si>
    <t>2.1.14.</t>
  </si>
  <si>
    <t>2.1.15.</t>
  </si>
  <si>
    <t>Услуге праћења ГПРС уређаја</t>
  </si>
  <si>
    <t>Услуге снадбевања грејања</t>
  </si>
  <si>
    <t>Услуге штампе</t>
  </si>
  <si>
    <t>2.1.19.</t>
  </si>
  <si>
    <t>Услуге одрж. рач. и ком. опреме</t>
  </si>
  <si>
    <t>Услуге обезбеђења вашара</t>
  </si>
  <si>
    <t>2.1.21.</t>
  </si>
  <si>
    <t>Услуге техничког прегледа</t>
  </si>
  <si>
    <t>Уговори о прив. и пов. посл.</t>
  </si>
  <si>
    <t>2.1.22.</t>
  </si>
  <si>
    <t>чл.12.ст.1.тач.8</t>
  </si>
  <si>
    <t>чл.12.ст.1.тач.12</t>
  </si>
  <si>
    <t>Одлагање комун. отпада</t>
  </si>
  <si>
    <t xml:space="preserve">           добра                                        </t>
  </si>
  <si>
    <t xml:space="preserve">     1.1.15.</t>
  </si>
  <si>
    <t xml:space="preserve">     1.1.21.</t>
  </si>
  <si>
    <t>2.1.18.</t>
  </si>
  <si>
    <t xml:space="preserve">     1.1.14.</t>
  </si>
  <si>
    <t xml:space="preserve">     1.1.20.</t>
  </si>
  <si>
    <t>1.1.23.</t>
  </si>
  <si>
    <t>2.1.26.</t>
  </si>
  <si>
    <t>2.1.27.</t>
  </si>
  <si>
    <t>2.1.28.</t>
  </si>
  <si>
    <t>2.1.29.</t>
  </si>
  <si>
    <t>1.1.24.</t>
  </si>
  <si>
    <t>Младе биљке и ожиљенице и дендролошко садни материјал</t>
  </si>
  <si>
    <t>Семе смеше траве</t>
  </si>
  <si>
    <t>Семе цвеће</t>
  </si>
  <si>
    <t>Супстрати</t>
  </si>
  <si>
    <t>Пестициди, херб. и мин.ђубр.</t>
  </si>
  <si>
    <t>Агротекстил</t>
  </si>
  <si>
    <t>ПВЦ - фолија</t>
  </si>
  <si>
    <t>Саксије</t>
  </si>
  <si>
    <t>Средства за одржавање хигијене</t>
  </si>
  <si>
    <t>Црева за прање улица</t>
  </si>
  <si>
    <t>Лекови за омамљивање</t>
  </si>
  <si>
    <t>Шприцеви и игле за омамљивање</t>
  </si>
  <si>
    <t>Индустријски подови</t>
  </si>
  <si>
    <t>услуге</t>
  </si>
  <si>
    <t>Канцеларијски материјал</t>
  </si>
  <si>
    <t xml:space="preserve">     1.1.10.</t>
  </si>
  <si>
    <t xml:space="preserve">     1.1.11.</t>
  </si>
  <si>
    <t xml:space="preserve">     1.1.12.</t>
  </si>
  <si>
    <t xml:space="preserve">     1.1.13.</t>
  </si>
  <si>
    <t xml:space="preserve">     1.1.19.</t>
  </si>
  <si>
    <t xml:space="preserve">     1.1.22.</t>
  </si>
  <si>
    <t xml:space="preserve">2.1.4. </t>
  </si>
  <si>
    <t>Тонери</t>
  </si>
  <si>
    <t>1.1.29.</t>
  </si>
  <si>
    <t>1.1.30.</t>
  </si>
  <si>
    <t>1.1.31.</t>
  </si>
  <si>
    <t xml:space="preserve">     1.1.26.</t>
  </si>
  <si>
    <t>1.1.28.</t>
  </si>
  <si>
    <t>Дувачи</t>
  </si>
  <si>
    <t>Самоходне косачице</t>
  </si>
  <si>
    <t>1.1.32.</t>
  </si>
  <si>
    <t>Услуге сече, пак. и лаг. дрвета</t>
  </si>
  <si>
    <t>Услуге одрж. и сервисирања пут.в.</t>
  </si>
  <si>
    <t>Услуге одрж. и серв.  ел.алата</t>
  </si>
  <si>
    <t>Услуге ремонта тер.возила</t>
  </si>
  <si>
    <t>Услуте ремонта хидр.пумпи и цил.</t>
  </si>
  <si>
    <t>Усл. пр.риз.од кат. и План з.с.</t>
  </si>
  <si>
    <t>Услуга кориш.лиценци за в.надзор</t>
  </si>
  <si>
    <t>Услуге коришћења интернета</t>
  </si>
  <si>
    <t>ПТТ услуге</t>
  </si>
  <si>
    <t>Kонс.услуге - јавне набавке</t>
  </si>
  <si>
    <t>Услуге израде прој. док.</t>
  </si>
  <si>
    <t>Услуга лекарског прегледа</t>
  </si>
  <si>
    <t>Услуга обуке и серв. ПП апарата</t>
  </si>
  <si>
    <t xml:space="preserve">     1.1.25.</t>
  </si>
  <si>
    <t>1.1.27.</t>
  </si>
  <si>
    <t>2.1.8.</t>
  </si>
  <si>
    <t>2.1.9.</t>
  </si>
  <si>
    <t>2.1.10.</t>
  </si>
  <si>
    <t>2.1.11.</t>
  </si>
  <si>
    <t>2.1.16.</t>
  </si>
  <si>
    <t>2.1.17.</t>
  </si>
  <si>
    <t>2.1.20.</t>
  </si>
  <si>
    <t>2.1.23.</t>
  </si>
  <si>
    <t>2.1.24.</t>
  </si>
  <si>
    <t>2.1.25.</t>
  </si>
  <si>
    <t>2.1.30.</t>
  </si>
  <si>
    <t>Уговори о делу</t>
  </si>
  <si>
    <t>2.1.31.</t>
  </si>
  <si>
    <t>Услуге вршења надзора радови Н.г.</t>
  </si>
  <si>
    <t>1.1.33.</t>
  </si>
  <si>
    <t>Челичне четке за чистилицу</t>
  </si>
  <si>
    <t>Намир. и напици за кухињу</t>
  </si>
  <si>
    <t>Фискални уређаји</t>
  </si>
  <si>
    <t>1.1.34.</t>
  </si>
  <si>
    <t>одговорно лице</t>
  </si>
  <si>
    <t>Вулканизерске услуге</t>
  </si>
  <si>
    <t>Услуге увођења ФУК-а</t>
  </si>
  <si>
    <t>Услуге коришћења тотал пакета</t>
  </si>
  <si>
    <t>2.1.32.</t>
  </si>
  <si>
    <t>2.1.33.</t>
  </si>
  <si>
    <t>2.1.34.</t>
  </si>
  <si>
    <t>2.1.35.</t>
  </si>
  <si>
    <t>Услуге израде пл.пост.са ризицима</t>
  </si>
  <si>
    <t>Услуге стручне обуке возача</t>
  </si>
  <si>
    <t>2.1.36.</t>
  </si>
  <si>
    <t>Силк-пласт.канап и аутокат главе, уље за ситну механизацију, ланци за моторне тестере, мач тестере, турпије и маст за подмазивање аутокат глава</t>
  </si>
  <si>
    <t>радови</t>
  </si>
  <si>
    <t>3.1.1.</t>
  </si>
  <si>
    <t>Радови на изради канализационе мреже у прихватилишту за псе</t>
  </si>
  <si>
    <t>3.1.2.</t>
  </si>
  <si>
    <t>Радови на уградњи бетона</t>
  </si>
  <si>
    <t>укупно добра, услуге и радови:</t>
  </si>
  <si>
    <t>2.1.37.</t>
  </si>
  <si>
    <t>Услуге надзора на изради канализационе мреже у прихватилишту за псе</t>
  </si>
  <si>
    <t>Услуге продужења лиценци и антивирус</t>
  </si>
  <si>
    <t>*</t>
  </si>
  <si>
    <t>Набавка тонера</t>
  </si>
  <si>
    <t>1.1.35.</t>
  </si>
  <si>
    <t>1.1.36.</t>
  </si>
  <si>
    <t>1.1.37.</t>
  </si>
  <si>
    <t>1.1.38.</t>
  </si>
  <si>
    <t>Услуге на уређењу посл.простора</t>
  </si>
  <si>
    <t>Услуге постављања ригипса</t>
  </si>
  <si>
    <t>Услуге поправке крова на објекту Камичка пијаца</t>
  </si>
  <si>
    <t>Услуге поправке крова на згради Доњошорског гробља</t>
  </si>
  <si>
    <t>Услуге резања грађе</t>
  </si>
  <si>
    <t>Услуге одржавања и сервисирања телефонске мреже</t>
  </si>
  <si>
    <t>Услуге рекламирања</t>
  </si>
  <si>
    <t>Молерски радови</t>
  </si>
  <si>
    <t>2.1.38.</t>
  </si>
  <si>
    <t>2.1.39.</t>
  </si>
  <si>
    <t>2.1.40.</t>
  </si>
  <si>
    <t>2.1.41.</t>
  </si>
  <si>
    <t>2.1.42.</t>
  </si>
  <si>
    <t>2.1.43.</t>
  </si>
  <si>
    <t>2.1.44.</t>
  </si>
  <si>
    <t>3.1.3.</t>
  </si>
  <si>
    <t>План набавки на које се Закон не примењује за 2022.год.</t>
  </si>
  <si>
    <t>Електро материјал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</si>
</sst>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D_i_n_.;[Red]#,##0.00\ _D_i_n_.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/>
    <xf numFmtId="0" fontId="0" fillId="0" borderId="3" xfId="0" applyBorder="1" applyAlignment="1"/>
    <xf numFmtId="0" fontId="0" fillId="0" borderId="1" xfId="0" applyFill="1" applyBorder="1"/>
    <xf numFmtId="0" fontId="0" fillId="0" borderId="0" xfId="0" applyAlignment="1">
      <alignment horizontal="right"/>
    </xf>
    <xf numFmtId="4" fontId="1" fillId="0" borderId="3" xfId="0" applyNumberFormat="1" applyFont="1" applyBorder="1"/>
    <xf numFmtId="164" fontId="0" fillId="0" borderId="1" xfId="0" applyNumberFormat="1" applyFill="1" applyBorder="1" applyAlignment="1">
      <alignment horizontal="center" vertical="center"/>
    </xf>
    <xf numFmtId="4" fontId="0" fillId="0" borderId="1" xfId="0" applyNumberFormat="1" applyFill="1" applyBorder="1"/>
    <xf numFmtId="49" fontId="0" fillId="0" borderId="1" xfId="0" applyNumberFormat="1" applyFill="1" applyBorder="1" applyAlignment="1">
      <alignment horizontal="center" vertical="center"/>
    </xf>
    <xf numFmtId="0" fontId="0" fillId="2" borderId="1" xfId="0" applyFill="1" applyBorder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4" xfId="0" applyBorder="1" applyAlignment="1">
      <alignment horizontal="center"/>
    </xf>
    <xf numFmtId="16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/>
    <xf numFmtId="4" fontId="3" fillId="0" borderId="1" xfId="0" applyNumberFormat="1" applyFont="1" applyFill="1" applyBorder="1"/>
    <xf numFmtId="0" fontId="3" fillId="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3" fillId="0" borderId="4" xfId="0" applyFont="1" applyFill="1" applyBorder="1"/>
    <xf numFmtId="0" fontId="3" fillId="2" borderId="4" xfId="0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3" fillId="0" borderId="3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wrapText="1"/>
    </xf>
    <xf numFmtId="0" fontId="3" fillId="0" borderId="3" xfId="0" applyFont="1" applyFill="1" applyBorder="1"/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/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4" fontId="3" fillId="0" borderId="1" xfId="0" applyNumberFormat="1" applyFont="1" applyBorder="1"/>
    <xf numFmtId="0" fontId="3" fillId="0" borderId="1" xfId="0" applyFont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/>
    <xf numFmtId="0" fontId="3" fillId="0" borderId="4" xfId="0" applyFont="1" applyFill="1" applyBorder="1" applyAlignment="1">
      <alignment horizontal="center"/>
    </xf>
    <xf numFmtId="0" fontId="3" fillId="2" borderId="4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3" fillId="3" borderId="1" xfId="0" applyFont="1" applyFill="1" applyBorder="1"/>
    <xf numFmtId="0" fontId="1" fillId="0" borderId="0" xfId="0" applyFont="1"/>
    <xf numFmtId="0" fontId="1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3"/>
  <sheetViews>
    <sheetView tabSelected="1" topLeftCell="A22" workbookViewId="0">
      <selection activeCell="C25" sqref="C25"/>
    </sheetView>
  </sheetViews>
  <sheetFormatPr defaultRowHeight="15" x14ac:dyDescent="0.25"/>
  <cols>
    <col min="2" max="2" width="10.42578125" customWidth="1"/>
    <col min="3" max="3" width="32.85546875" bestFit="1" customWidth="1"/>
    <col min="4" max="4" width="14" customWidth="1"/>
    <col min="5" max="5" width="15.28515625" customWidth="1"/>
    <col min="6" max="6" width="15.85546875" customWidth="1"/>
    <col min="7" max="7" width="15.85546875" style="14" customWidth="1"/>
    <col min="8" max="8" width="15.85546875" customWidth="1"/>
    <col min="10" max="10" width="10.5703125" customWidth="1"/>
    <col min="12" max="12" width="10.85546875" customWidth="1"/>
    <col min="13" max="13" width="18.28515625" customWidth="1"/>
  </cols>
  <sheetData>
    <row r="1" spans="2:7" x14ac:dyDescent="0.25">
      <c r="C1" s="44" t="s">
        <v>183</v>
      </c>
      <c r="D1" s="44"/>
      <c r="E1" s="44"/>
      <c r="F1" s="44"/>
      <c r="G1" s="44"/>
    </row>
    <row r="2" spans="2:7" ht="45" x14ac:dyDescent="0.25">
      <c r="B2" s="2" t="s">
        <v>0</v>
      </c>
      <c r="C2" s="1" t="s">
        <v>1</v>
      </c>
      <c r="D2" s="1" t="s">
        <v>2</v>
      </c>
      <c r="E2" s="1" t="s">
        <v>23</v>
      </c>
      <c r="F2" s="3" t="s">
        <v>13</v>
      </c>
      <c r="G2" s="1" t="s">
        <v>3</v>
      </c>
    </row>
    <row r="3" spans="2:7" x14ac:dyDescent="0.25">
      <c r="B3" s="45" t="s">
        <v>63</v>
      </c>
      <c r="C3" s="46"/>
      <c r="D3" s="46"/>
      <c r="E3" s="46"/>
      <c r="F3" s="46"/>
      <c r="G3" s="47"/>
    </row>
    <row r="4" spans="2:7" x14ac:dyDescent="0.25">
      <c r="B4" s="9" t="s">
        <v>14</v>
      </c>
      <c r="C4" s="12" t="s">
        <v>24</v>
      </c>
      <c r="D4" s="10">
        <v>514800</v>
      </c>
      <c r="E4" s="6" t="s">
        <v>7</v>
      </c>
      <c r="F4" s="6"/>
      <c r="G4" s="15"/>
    </row>
    <row r="5" spans="2:7" x14ac:dyDescent="0.25">
      <c r="B5" s="9" t="s">
        <v>15</v>
      </c>
      <c r="C5" s="12" t="s">
        <v>8</v>
      </c>
      <c r="D5" s="10">
        <v>400000</v>
      </c>
      <c r="E5" s="6" t="s">
        <v>7</v>
      </c>
      <c r="F5" s="6"/>
      <c r="G5" s="15"/>
    </row>
    <row r="6" spans="2:7" x14ac:dyDescent="0.25">
      <c r="B6" s="17" t="s">
        <v>16</v>
      </c>
      <c r="C6" s="31" t="s">
        <v>10</v>
      </c>
      <c r="D6" s="19">
        <v>570000</v>
      </c>
      <c r="E6" s="18" t="s">
        <v>7</v>
      </c>
      <c r="F6" s="18"/>
      <c r="G6" s="20"/>
    </row>
    <row r="7" spans="2:7" x14ac:dyDescent="0.25">
      <c r="B7" s="17" t="s">
        <v>17</v>
      </c>
      <c r="C7" s="18" t="s">
        <v>11</v>
      </c>
      <c r="D7" s="19">
        <v>437950</v>
      </c>
      <c r="E7" s="18" t="s">
        <v>7</v>
      </c>
      <c r="F7" s="18"/>
      <c r="G7" s="20"/>
    </row>
    <row r="8" spans="2:7" x14ac:dyDescent="0.25">
      <c r="B8" s="17" t="s">
        <v>18</v>
      </c>
      <c r="C8" s="31" t="s">
        <v>84</v>
      </c>
      <c r="D8" s="19">
        <v>270000</v>
      </c>
      <c r="E8" s="18" t="s">
        <v>7</v>
      </c>
      <c r="F8" s="18"/>
      <c r="G8" s="20"/>
    </row>
    <row r="9" spans="2:7" ht="30" x14ac:dyDescent="0.25">
      <c r="B9" s="17" t="s">
        <v>19</v>
      </c>
      <c r="C9" s="21" t="s">
        <v>75</v>
      </c>
      <c r="D9" s="19">
        <v>700000</v>
      </c>
      <c r="E9" s="18" t="s">
        <v>7</v>
      </c>
      <c r="F9" s="18"/>
      <c r="G9" s="20"/>
    </row>
    <row r="10" spans="2:7" x14ac:dyDescent="0.25">
      <c r="B10" s="17" t="s">
        <v>20</v>
      </c>
      <c r="C10" s="31" t="s">
        <v>25</v>
      </c>
      <c r="D10" s="19">
        <v>500000</v>
      </c>
      <c r="E10" s="18" t="s">
        <v>7</v>
      </c>
      <c r="F10" s="18"/>
      <c r="G10" s="20"/>
    </row>
    <row r="11" spans="2:7" x14ac:dyDescent="0.25">
      <c r="B11" s="17" t="s">
        <v>21</v>
      </c>
      <c r="C11" s="31" t="s">
        <v>78</v>
      </c>
      <c r="D11" s="19">
        <v>600000</v>
      </c>
      <c r="E11" s="18" t="s">
        <v>7</v>
      </c>
      <c r="F11" s="18"/>
      <c r="G11" s="20"/>
    </row>
    <row r="12" spans="2:7" x14ac:dyDescent="0.25">
      <c r="B12" s="17" t="s">
        <v>22</v>
      </c>
      <c r="C12" s="18" t="s">
        <v>9</v>
      </c>
      <c r="D12" s="19">
        <v>500000</v>
      </c>
      <c r="E12" s="18" t="s">
        <v>7</v>
      </c>
      <c r="F12" s="18"/>
      <c r="G12" s="20"/>
    </row>
    <row r="13" spans="2:7" x14ac:dyDescent="0.25">
      <c r="B13" s="22" t="s">
        <v>90</v>
      </c>
      <c r="C13" s="23" t="s">
        <v>76</v>
      </c>
      <c r="D13" s="19">
        <v>200000</v>
      </c>
      <c r="E13" s="18" t="s">
        <v>7</v>
      </c>
      <c r="F13" s="18"/>
      <c r="G13" s="20"/>
    </row>
    <row r="14" spans="2:7" x14ac:dyDescent="0.25">
      <c r="B14" s="22" t="s">
        <v>91</v>
      </c>
      <c r="C14" s="39" t="s">
        <v>26</v>
      </c>
      <c r="D14" s="19">
        <v>500000</v>
      </c>
      <c r="E14" s="18" t="s">
        <v>7</v>
      </c>
      <c r="F14" s="18"/>
      <c r="G14" s="20"/>
    </row>
    <row r="15" spans="2:7" x14ac:dyDescent="0.25">
      <c r="B15" s="22" t="s">
        <v>92</v>
      </c>
      <c r="C15" s="23" t="s">
        <v>33</v>
      </c>
      <c r="D15" s="19">
        <v>586000</v>
      </c>
      <c r="E15" s="18" t="s">
        <v>7</v>
      </c>
      <c r="F15" s="18"/>
      <c r="G15" s="20"/>
    </row>
    <row r="16" spans="2:7" x14ac:dyDescent="0.25">
      <c r="B16" s="22" t="s">
        <v>93</v>
      </c>
      <c r="C16" s="24" t="s">
        <v>77</v>
      </c>
      <c r="D16" s="19">
        <v>450000</v>
      </c>
      <c r="E16" s="18" t="s">
        <v>7</v>
      </c>
      <c r="F16" s="18"/>
      <c r="G16" s="20"/>
    </row>
    <row r="17" spans="1:7" x14ac:dyDescent="0.25">
      <c r="B17" s="22" t="s">
        <v>67</v>
      </c>
      <c r="C17" s="25" t="s">
        <v>89</v>
      </c>
      <c r="D17" s="19">
        <v>812500</v>
      </c>
      <c r="E17" s="18" t="s">
        <v>7</v>
      </c>
      <c r="F17" s="18"/>
      <c r="G17" s="20"/>
    </row>
    <row r="18" spans="1:7" x14ac:dyDescent="0.25">
      <c r="B18" s="22" t="s">
        <v>64</v>
      </c>
      <c r="C18" s="25" t="s">
        <v>87</v>
      </c>
      <c r="D18" s="19">
        <v>205000</v>
      </c>
      <c r="E18" s="18" t="s">
        <v>7</v>
      </c>
      <c r="F18" s="18"/>
      <c r="G18" s="20"/>
    </row>
    <row r="19" spans="1:7" x14ac:dyDescent="0.25">
      <c r="A19" s="7"/>
      <c r="B19" s="22" t="s">
        <v>27</v>
      </c>
      <c r="C19" s="25" t="s">
        <v>86</v>
      </c>
      <c r="D19" s="19">
        <v>205000</v>
      </c>
      <c r="E19" s="18" t="s">
        <v>7</v>
      </c>
      <c r="F19" s="18"/>
      <c r="G19" s="20"/>
    </row>
    <row r="20" spans="1:7" x14ac:dyDescent="0.25">
      <c r="A20" s="7"/>
      <c r="B20" s="22" t="s">
        <v>28</v>
      </c>
      <c r="C20" s="25" t="s">
        <v>85</v>
      </c>
      <c r="D20" s="19">
        <v>115890</v>
      </c>
      <c r="E20" s="18" t="s">
        <v>7</v>
      </c>
      <c r="F20" s="18"/>
      <c r="G20" s="20"/>
    </row>
    <row r="21" spans="1:7" x14ac:dyDescent="0.25">
      <c r="B21" s="22" t="s">
        <v>29</v>
      </c>
      <c r="C21" s="25" t="s">
        <v>83</v>
      </c>
      <c r="D21" s="19">
        <v>900000</v>
      </c>
      <c r="E21" s="18" t="s">
        <v>7</v>
      </c>
      <c r="F21" s="18"/>
      <c r="G21" s="20"/>
    </row>
    <row r="22" spans="1:7" ht="75" x14ac:dyDescent="0.25">
      <c r="B22" s="22" t="s">
        <v>94</v>
      </c>
      <c r="C22" s="25" t="s">
        <v>151</v>
      </c>
      <c r="D22" s="19">
        <v>721379</v>
      </c>
      <c r="E22" s="18" t="s">
        <v>7</v>
      </c>
      <c r="F22" s="18"/>
      <c r="G22" s="20"/>
    </row>
    <row r="23" spans="1:7" x14ac:dyDescent="0.25">
      <c r="B23" s="22" t="s">
        <v>68</v>
      </c>
      <c r="C23" s="26" t="s">
        <v>80</v>
      </c>
      <c r="D23" s="19">
        <v>150000</v>
      </c>
      <c r="E23" s="18" t="s">
        <v>7</v>
      </c>
      <c r="F23" s="18"/>
      <c r="G23" s="20"/>
    </row>
    <row r="24" spans="1:7" x14ac:dyDescent="0.25">
      <c r="B24" s="22" t="s">
        <v>65</v>
      </c>
      <c r="C24" s="26" t="s">
        <v>81</v>
      </c>
      <c r="D24" s="19">
        <v>50000</v>
      </c>
      <c r="E24" s="18" t="s">
        <v>7</v>
      </c>
      <c r="F24" s="18"/>
      <c r="G24" s="20"/>
    </row>
    <row r="25" spans="1:7" x14ac:dyDescent="0.25">
      <c r="B25" s="22" t="s">
        <v>95</v>
      </c>
      <c r="C25" s="26" t="s">
        <v>82</v>
      </c>
      <c r="D25" s="19">
        <v>300000</v>
      </c>
      <c r="E25" s="18" t="s">
        <v>7</v>
      </c>
      <c r="F25" s="18"/>
      <c r="G25" s="20"/>
    </row>
    <row r="26" spans="1:7" x14ac:dyDescent="0.25">
      <c r="B26" s="27" t="s">
        <v>69</v>
      </c>
      <c r="C26" s="42" t="s">
        <v>79</v>
      </c>
      <c r="D26" s="19">
        <v>300000</v>
      </c>
      <c r="E26" s="18" t="s">
        <v>7</v>
      </c>
      <c r="F26" s="18"/>
      <c r="G26" s="20"/>
    </row>
    <row r="27" spans="1:7" x14ac:dyDescent="0.25">
      <c r="B27" s="27" t="s">
        <v>74</v>
      </c>
      <c r="C27" s="25" t="s">
        <v>97</v>
      </c>
      <c r="D27" s="19">
        <v>700000</v>
      </c>
      <c r="E27" s="18" t="s">
        <v>7</v>
      </c>
      <c r="F27" s="18"/>
      <c r="G27" s="20"/>
    </row>
    <row r="28" spans="1:7" x14ac:dyDescent="0.25">
      <c r="B28" s="22" t="s">
        <v>119</v>
      </c>
      <c r="C28" s="18" t="s">
        <v>30</v>
      </c>
      <c r="D28" s="19">
        <v>450000</v>
      </c>
      <c r="E28" s="18" t="s">
        <v>7</v>
      </c>
      <c r="F28" s="18"/>
      <c r="G28" s="20"/>
    </row>
    <row r="29" spans="1:7" x14ac:dyDescent="0.25">
      <c r="B29" s="22" t="s">
        <v>101</v>
      </c>
      <c r="C29" s="23" t="s">
        <v>31</v>
      </c>
      <c r="D29" s="19">
        <v>100000</v>
      </c>
      <c r="E29" s="18" t="s">
        <v>7</v>
      </c>
      <c r="F29" s="18"/>
      <c r="G29" s="20"/>
    </row>
    <row r="30" spans="1:7" x14ac:dyDescent="0.25">
      <c r="B30" s="27" t="s">
        <v>120</v>
      </c>
      <c r="C30" s="23" t="s">
        <v>32</v>
      </c>
      <c r="D30" s="19">
        <v>700000</v>
      </c>
      <c r="E30" s="18" t="s">
        <v>7</v>
      </c>
      <c r="F30" s="18"/>
      <c r="G30" s="40"/>
    </row>
    <row r="31" spans="1:7" x14ac:dyDescent="0.25">
      <c r="B31" s="27" t="s">
        <v>102</v>
      </c>
      <c r="C31" s="23" t="s">
        <v>34</v>
      </c>
      <c r="D31" s="19">
        <v>180000</v>
      </c>
      <c r="E31" s="18" t="s">
        <v>7</v>
      </c>
      <c r="F31" s="18"/>
      <c r="G31" s="20"/>
    </row>
    <row r="32" spans="1:7" x14ac:dyDescent="0.25">
      <c r="B32" s="27" t="s">
        <v>98</v>
      </c>
      <c r="C32" s="23" t="s">
        <v>35</v>
      </c>
      <c r="D32" s="19">
        <v>700000</v>
      </c>
      <c r="E32" s="18" t="s">
        <v>7</v>
      </c>
      <c r="F32" s="18"/>
      <c r="G32" s="20"/>
    </row>
    <row r="33" spans="1:7" x14ac:dyDescent="0.25">
      <c r="B33" s="27" t="s">
        <v>99</v>
      </c>
      <c r="C33" s="28" t="s">
        <v>103</v>
      </c>
      <c r="D33" s="19">
        <v>319500</v>
      </c>
      <c r="E33" s="18" t="s">
        <v>7</v>
      </c>
      <c r="F33" s="18"/>
      <c r="G33" s="20"/>
    </row>
    <row r="34" spans="1:7" x14ac:dyDescent="0.25">
      <c r="B34" s="27" t="s">
        <v>100</v>
      </c>
      <c r="C34" s="28" t="s">
        <v>104</v>
      </c>
      <c r="D34" s="19">
        <v>412000</v>
      </c>
      <c r="E34" s="18" t="s">
        <v>7</v>
      </c>
      <c r="F34" s="18"/>
      <c r="G34" s="20"/>
    </row>
    <row r="35" spans="1:7" x14ac:dyDescent="0.25">
      <c r="B35" s="27" t="s">
        <v>105</v>
      </c>
      <c r="C35" s="25" t="s">
        <v>137</v>
      </c>
      <c r="D35" s="19">
        <v>720000</v>
      </c>
      <c r="E35" s="18" t="s">
        <v>7</v>
      </c>
      <c r="F35" s="18"/>
      <c r="G35" s="20"/>
    </row>
    <row r="36" spans="1:7" x14ac:dyDescent="0.25">
      <c r="A36" s="13"/>
      <c r="B36" s="27" t="s">
        <v>135</v>
      </c>
      <c r="C36" s="25" t="s">
        <v>136</v>
      </c>
      <c r="D36" s="19">
        <v>200000</v>
      </c>
      <c r="E36" s="18" t="s">
        <v>7</v>
      </c>
      <c r="F36" s="18"/>
      <c r="G36" s="20"/>
    </row>
    <row r="37" spans="1:7" x14ac:dyDescent="0.25">
      <c r="A37" s="13"/>
      <c r="B37" s="27" t="s">
        <v>139</v>
      </c>
      <c r="C37" s="25" t="s">
        <v>138</v>
      </c>
      <c r="D37" s="19">
        <v>450000</v>
      </c>
      <c r="E37" s="18" t="s">
        <v>7</v>
      </c>
      <c r="F37" s="18"/>
      <c r="G37" s="20"/>
    </row>
    <row r="38" spans="1:7" x14ac:dyDescent="0.25">
      <c r="A38" s="13"/>
      <c r="B38" s="27" t="s">
        <v>163</v>
      </c>
      <c r="C38" s="22" t="s">
        <v>162</v>
      </c>
      <c r="D38" s="19">
        <v>299000</v>
      </c>
      <c r="E38" s="18" t="s">
        <v>7</v>
      </c>
      <c r="F38" s="18"/>
      <c r="G38" s="40"/>
    </row>
    <row r="39" spans="1:7" x14ac:dyDescent="0.25">
      <c r="A39" s="13"/>
      <c r="B39" s="27" t="s">
        <v>164</v>
      </c>
      <c r="C39" s="22" t="s">
        <v>25</v>
      </c>
      <c r="D39" s="19">
        <v>400000</v>
      </c>
      <c r="E39" s="18" t="s">
        <v>7</v>
      </c>
      <c r="F39" s="18"/>
      <c r="G39" s="40"/>
    </row>
    <row r="40" spans="1:7" x14ac:dyDescent="0.25">
      <c r="A40" s="13"/>
      <c r="B40" s="27" t="s">
        <v>165</v>
      </c>
      <c r="C40" s="22" t="s">
        <v>8</v>
      </c>
      <c r="D40" s="19">
        <v>500000</v>
      </c>
      <c r="E40" s="18" t="s">
        <v>7</v>
      </c>
      <c r="F40" s="18"/>
      <c r="G40" s="40"/>
    </row>
    <row r="41" spans="1:7" x14ac:dyDescent="0.25">
      <c r="A41" s="13"/>
      <c r="B41" s="27" t="s">
        <v>166</v>
      </c>
      <c r="C41" s="22" t="s">
        <v>184</v>
      </c>
      <c r="D41" s="19">
        <v>490000</v>
      </c>
      <c r="E41" s="18" t="s">
        <v>7</v>
      </c>
      <c r="F41" s="18"/>
      <c r="G41" s="40"/>
    </row>
    <row r="42" spans="1:7" x14ac:dyDescent="0.25">
      <c r="B42" s="45" t="s">
        <v>88</v>
      </c>
      <c r="C42" s="46"/>
      <c r="D42" s="46"/>
      <c r="E42" s="46"/>
      <c r="F42" s="46"/>
      <c r="G42" s="47"/>
    </row>
    <row r="43" spans="1:7" x14ac:dyDescent="0.25">
      <c r="B43" s="29" t="s">
        <v>4</v>
      </c>
      <c r="C43" s="18" t="s">
        <v>107</v>
      </c>
      <c r="D43" s="19">
        <v>150000</v>
      </c>
      <c r="E43" s="18" t="s">
        <v>7</v>
      </c>
      <c r="F43" s="18"/>
      <c r="G43" s="20"/>
    </row>
    <row r="44" spans="1:7" x14ac:dyDescent="0.25">
      <c r="B44" s="30" t="s">
        <v>5</v>
      </c>
      <c r="C44" s="18" t="s">
        <v>108</v>
      </c>
      <c r="D44" s="19">
        <v>100000</v>
      </c>
      <c r="E44" s="18" t="s">
        <v>7</v>
      </c>
      <c r="F44" s="18"/>
      <c r="G44" s="20"/>
    </row>
    <row r="45" spans="1:7" x14ac:dyDescent="0.25">
      <c r="B45" s="30" t="s">
        <v>6</v>
      </c>
      <c r="C45" s="18" t="s">
        <v>110</v>
      </c>
      <c r="D45" s="19">
        <v>350000</v>
      </c>
      <c r="E45" s="18" t="s">
        <v>7</v>
      </c>
      <c r="F45" s="18"/>
      <c r="G45" s="20"/>
    </row>
    <row r="46" spans="1:7" x14ac:dyDescent="0.25">
      <c r="B46" s="30" t="s">
        <v>96</v>
      </c>
      <c r="C46" s="31" t="s">
        <v>52</v>
      </c>
      <c r="D46" s="19">
        <v>630000</v>
      </c>
      <c r="E46" s="18" t="s">
        <v>7</v>
      </c>
      <c r="F46" s="18"/>
      <c r="G46" s="20"/>
    </row>
    <row r="47" spans="1:7" x14ac:dyDescent="0.25">
      <c r="B47" s="30" t="s">
        <v>38</v>
      </c>
      <c r="C47" s="31" t="s">
        <v>57</v>
      </c>
      <c r="D47" s="19">
        <v>350000</v>
      </c>
      <c r="E47" s="18" t="s">
        <v>7</v>
      </c>
      <c r="F47" s="18"/>
      <c r="G47" s="20"/>
    </row>
    <row r="48" spans="1:7" x14ac:dyDescent="0.25">
      <c r="B48" s="29" t="s">
        <v>40</v>
      </c>
      <c r="C48" s="31" t="s">
        <v>37</v>
      </c>
      <c r="D48" s="19">
        <v>480000</v>
      </c>
      <c r="E48" s="18" t="s">
        <v>7</v>
      </c>
      <c r="F48" s="18"/>
      <c r="G48" s="20"/>
    </row>
    <row r="49" spans="2:7" x14ac:dyDescent="0.25">
      <c r="B49" s="30" t="s">
        <v>42</v>
      </c>
      <c r="C49" s="22" t="s">
        <v>109</v>
      </c>
      <c r="D49" s="19">
        <v>800000</v>
      </c>
      <c r="E49" s="18" t="s">
        <v>7</v>
      </c>
      <c r="F49" s="18"/>
      <c r="G49" s="20"/>
    </row>
    <row r="50" spans="2:7" x14ac:dyDescent="0.25">
      <c r="B50" s="29" t="s">
        <v>121</v>
      </c>
      <c r="C50" s="18" t="s">
        <v>36</v>
      </c>
      <c r="D50" s="19">
        <v>350000</v>
      </c>
      <c r="E50" s="18" t="s">
        <v>7</v>
      </c>
      <c r="F50" s="18"/>
      <c r="G50" s="20"/>
    </row>
    <row r="51" spans="2:7" x14ac:dyDescent="0.25">
      <c r="B51" s="29" t="s">
        <v>122</v>
      </c>
      <c r="C51" s="18" t="s">
        <v>12</v>
      </c>
      <c r="D51" s="19">
        <v>400000</v>
      </c>
      <c r="E51" s="18" t="s">
        <v>7</v>
      </c>
      <c r="F51" s="18"/>
      <c r="G51" s="20"/>
    </row>
    <row r="52" spans="2:7" x14ac:dyDescent="0.25">
      <c r="B52" s="29" t="s">
        <v>123</v>
      </c>
      <c r="C52" s="42" t="s">
        <v>39</v>
      </c>
      <c r="D52" s="19">
        <v>100000</v>
      </c>
      <c r="E52" s="18" t="s">
        <v>7</v>
      </c>
      <c r="F52" s="18"/>
      <c r="G52" s="20"/>
    </row>
    <row r="53" spans="2:7" x14ac:dyDescent="0.25">
      <c r="B53" s="29" t="s">
        <v>124</v>
      </c>
      <c r="C53" s="31" t="s">
        <v>41</v>
      </c>
      <c r="D53" s="19">
        <v>180000</v>
      </c>
      <c r="E53" s="18" t="s">
        <v>7</v>
      </c>
      <c r="F53" s="18"/>
      <c r="G53" s="20"/>
    </row>
    <row r="54" spans="2:7" x14ac:dyDescent="0.25">
      <c r="B54" s="29" t="s">
        <v>44</v>
      </c>
      <c r="C54" s="18" t="s">
        <v>43</v>
      </c>
      <c r="D54" s="19">
        <v>1100000</v>
      </c>
      <c r="E54" s="18" t="s">
        <v>61</v>
      </c>
      <c r="F54" s="18"/>
      <c r="G54" s="20"/>
    </row>
    <row r="55" spans="2:7" x14ac:dyDescent="0.25">
      <c r="B55" s="30" t="s">
        <v>46</v>
      </c>
      <c r="C55" s="18" t="s">
        <v>47</v>
      </c>
      <c r="D55" s="19">
        <v>300000</v>
      </c>
      <c r="E55" s="18" t="s">
        <v>7</v>
      </c>
      <c r="F55" s="18"/>
      <c r="G55" s="20"/>
    </row>
    <row r="56" spans="2:7" x14ac:dyDescent="0.25">
      <c r="B56" s="30" t="s">
        <v>48</v>
      </c>
      <c r="C56" s="18" t="s">
        <v>45</v>
      </c>
      <c r="D56" s="19">
        <v>310000</v>
      </c>
      <c r="E56" s="18" t="s">
        <v>7</v>
      </c>
      <c r="F56" s="18"/>
      <c r="G56" s="20"/>
    </row>
    <row r="57" spans="2:7" x14ac:dyDescent="0.25">
      <c r="B57" s="30" t="s">
        <v>49</v>
      </c>
      <c r="C57" s="18" t="s">
        <v>50</v>
      </c>
      <c r="D57" s="19">
        <v>550000</v>
      </c>
      <c r="E57" s="18" t="s">
        <v>7</v>
      </c>
      <c r="F57" s="18"/>
      <c r="G57" s="20"/>
    </row>
    <row r="58" spans="2:7" x14ac:dyDescent="0.25">
      <c r="B58" s="30" t="s">
        <v>125</v>
      </c>
      <c r="C58" s="18" t="s">
        <v>51</v>
      </c>
      <c r="D58" s="19">
        <v>900000</v>
      </c>
      <c r="E58" s="18" t="s">
        <v>61</v>
      </c>
      <c r="F58" s="18"/>
      <c r="G58" s="20"/>
    </row>
    <row r="59" spans="2:7" x14ac:dyDescent="0.25">
      <c r="B59" s="30" t="s">
        <v>126</v>
      </c>
      <c r="C59" s="31" t="s">
        <v>54</v>
      </c>
      <c r="D59" s="19">
        <v>150000</v>
      </c>
      <c r="E59" s="18" t="s">
        <v>7</v>
      </c>
      <c r="F59" s="18"/>
      <c r="G59" s="20"/>
    </row>
    <row r="60" spans="2:7" x14ac:dyDescent="0.25">
      <c r="B60" s="30" t="s">
        <v>66</v>
      </c>
      <c r="C60" s="18" t="s">
        <v>55</v>
      </c>
      <c r="D60" s="19">
        <v>300000</v>
      </c>
      <c r="E60" s="18" t="s">
        <v>7</v>
      </c>
      <c r="F60" s="18"/>
      <c r="G60" s="20"/>
    </row>
    <row r="61" spans="2:7" x14ac:dyDescent="0.25">
      <c r="B61" s="30" t="s">
        <v>53</v>
      </c>
      <c r="C61" s="18" t="s">
        <v>58</v>
      </c>
      <c r="D61" s="19">
        <v>800000</v>
      </c>
      <c r="E61" s="18" t="s">
        <v>60</v>
      </c>
      <c r="F61" s="18"/>
      <c r="G61" s="20"/>
    </row>
    <row r="62" spans="2:7" x14ac:dyDescent="0.25">
      <c r="B62" s="32" t="s">
        <v>127</v>
      </c>
      <c r="C62" s="33" t="s">
        <v>62</v>
      </c>
      <c r="D62" s="34">
        <v>61000000</v>
      </c>
      <c r="E62" s="33" t="s">
        <v>61</v>
      </c>
      <c r="F62" s="18"/>
      <c r="G62" s="35"/>
    </row>
    <row r="63" spans="2:7" x14ac:dyDescent="0.25">
      <c r="B63" s="36" t="s">
        <v>56</v>
      </c>
      <c r="C63" s="31" t="s">
        <v>115</v>
      </c>
      <c r="D63" s="37">
        <v>999999</v>
      </c>
      <c r="E63" s="18" t="s">
        <v>7</v>
      </c>
      <c r="F63" s="18"/>
      <c r="G63" s="38"/>
    </row>
    <row r="64" spans="2:7" x14ac:dyDescent="0.25">
      <c r="B64" s="36" t="s">
        <v>59</v>
      </c>
      <c r="C64" s="31" t="s">
        <v>116</v>
      </c>
      <c r="D64" s="37">
        <v>990000</v>
      </c>
      <c r="E64" s="18" t="s">
        <v>7</v>
      </c>
      <c r="F64" s="18"/>
      <c r="G64" s="38"/>
    </row>
    <row r="65" spans="1:7" x14ac:dyDescent="0.25">
      <c r="B65" s="36" t="s">
        <v>128</v>
      </c>
      <c r="C65" s="18" t="s">
        <v>111</v>
      </c>
      <c r="D65" s="37">
        <v>600000</v>
      </c>
      <c r="E65" s="18" t="s">
        <v>7</v>
      </c>
      <c r="F65" s="18"/>
      <c r="G65" s="38"/>
    </row>
    <row r="66" spans="1:7" x14ac:dyDescent="0.25">
      <c r="B66" s="36" t="s">
        <v>129</v>
      </c>
      <c r="C66" s="31" t="s">
        <v>106</v>
      </c>
      <c r="D66" s="37">
        <v>990000</v>
      </c>
      <c r="E66" s="18" t="s">
        <v>7</v>
      </c>
      <c r="F66" s="18"/>
      <c r="G66" s="38"/>
    </row>
    <row r="67" spans="1:7" x14ac:dyDescent="0.25">
      <c r="B67" s="36" t="s">
        <v>130</v>
      </c>
      <c r="C67" s="18" t="s">
        <v>112</v>
      </c>
      <c r="D67" s="37">
        <v>500000</v>
      </c>
      <c r="E67" s="18" t="s">
        <v>7</v>
      </c>
      <c r="F67" s="18"/>
      <c r="G67" s="38"/>
    </row>
    <row r="68" spans="1:7" x14ac:dyDescent="0.25">
      <c r="B68" s="30" t="s">
        <v>70</v>
      </c>
      <c r="C68" s="18" t="s">
        <v>113</v>
      </c>
      <c r="D68" s="37">
        <v>400000</v>
      </c>
      <c r="E68" s="18" t="s">
        <v>7</v>
      </c>
      <c r="F68" s="18"/>
      <c r="G68" s="38"/>
    </row>
    <row r="69" spans="1:7" x14ac:dyDescent="0.25">
      <c r="B69" s="36" t="s">
        <v>71</v>
      </c>
      <c r="C69" s="18" t="s">
        <v>114</v>
      </c>
      <c r="D69" s="37">
        <v>400000</v>
      </c>
      <c r="E69" s="18" t="s">
        <v>61</v>
      </c>
      <c r="F69" s="18"/>
      <c r="G69" s="38"/>
    </row>
    <row r="70" spans="1:7" x14ac:dyDescent="0.25">
      <c r="B70" s="36" t="s">
        <v>72</v>
      </c>
      <c r="C70" s="18" t="s">
        <v>117</v>
      </c>
      <c r="D70" s="37">
        <v>50000</v>
      </c>
      <c r="E70" s="18" t="s">
        <v>7</v>
      </c>
      <c r="F70" s="18"/>
      <c r="G70" s="38"/>
    </row>
    <row r="71" spans="1:7" x14ac:dyDescent="0.25">
      <c r="B71" s="36" t="s">
        <v>73</v>
      </c>
      <c r="C71" s="18" t="s">
        <v>118</v>
      </c>
      <c r="D71" s="37">
        <v>250000</v>
      </c>
      <c r="E71" s="18" t="s">
        <v>7</v>
      </c>
      <c r="F71" s="18"/>
      <c r="G71" s="38"/>
    </row>
    <row r="72" spans="1:7" x14ac:dyDescent="0.25">
      <c r="B72" s="36" t="s">
        <v>131</v>
      </c>
      <c r="C72" s="31" t="s">
        <v>132</v>
      </c>
      <c r="D72" s="37">
        <v>990000</v>
      </c>
      <c r="E72" s="18" t="s">
        <v>7</v>
      </c>
      <c r="F72" s="19"/>
      <c r="G72" s="20"/>
    </row>
    <row r="73" spans="1:7" x14ac:dyDescent="0.25">
      <c r="B73" s="36" t="s">
        <v>133</v>
      </c>
      <c r="C73" s="31" t="s">
        <v>134</v>
      </c>
      <c r="D73" s="37">
        <v>900000</v>
      </c>
      <c r="E73" s="18" t="s">
        <v>7</v>
      </c>
      <c r="F73" s="18"/>
      <c r="G73" s="38"/>
    </row>
    <row r="74" spans="1:7" x14ac:dyDescent="0.25">
      <c r="A74" s="13"/>
      <c r="B74" s="36" t="s">
        <v>144</v>
      </c>
      <c r="C74" s="31" t="s">
        <v>141</v>
      </c>
      <c r="D74" s="37">
        <v>300000</v>
      </c>
      <c r="E74" s="18" t="s">
        <v>7</v>
      </c>
      <c r="F74" s="18"/>
      <c r="G74" s="20"/>
    </row>
    <row r="75" spans="1:7" x14ac:dyDescent="0.25">
      <c r="A75" s="13"/>
      <c r="B75" s="36" t="s">
        <v>145</v>
      </c>
      <c r="C75" s="31" t="s">
        <v>143</v>
      </c>
      <c r="D75" s="37">
        <v>324000</v>
      </c>
      <c r="E75" s="18" t="s">
        <v>7</v>
      </c>
      <c r="F75" s="18"/>
      <c r="G75" s="20"/>
    </row>
    <row r="76" spans="1:7" x14ac:dyDescent="0.25">
      <c r="A76" s="13"/>
      <c r="B76" s="36" t="s">
        <v>146</v>
      </c>
      <c r="C76" s="18" t="s">
        <v>142</v>
      </c>
      <c r="D76" s="37">
        <v>320000</v>
      </c>
      <c r="E76" s="18" t="s">
        <v>7</v>
      </c>
      <c r="F76" s="18"/>
      <c r="G76" s="20"/>
    </row>
    <row r="77" spans="1:7" x14ac:dyDescent="0.25">
      <c r="A77" s="13"/>
      <c r="B77" s="36" t="s">
        <v>147</v>
      </c>
      <c r="C77" s="18" t="s">
        <v>148</v>
      </c>
      <c r="D77" s="37">
        <v>25000</v>
      </c>
      <c r="E77" s="18" t="s">
        <v>7</v>
      </c>
      <c r="F77" s="18"/>
      <c r="G77" s="20"/>
    </row>
    <row r="78" spans="1:7" x14ac:dyDescent="0.25">
      <c r="A78" s="13"/>
      <c r="B78" s="36" t="s">
        <v>150</v>
      </c>
      <c r="C78" s="18" t="s">
        <v>149</v>
      </c>
      <c r="D78" s="37">
        <v>283000</v>
      </c>
      <c r="E78" s="18" t="s">
        <v>7</v>
      </c>
      <c r="F78" s="18"/>
      <c r="G78" s="20"/>
    </row>
    <row r="79" spans="1:7" ht="47.25" customHeight="1" x14ac:dyDescent="0.25">
      <c r="A79" s="13"/>
      <c r="B79" s="36" t="s">
        <v>158</v>
      </c>
      <c r="C79" s="21" t="s">
        <v>159</v>
      </c>
      <c r="D79" s="19">
        <v>70000</v>
      </c>
      <c r="E79" s="18" t="s">
        <v>7</v>
      </c>
      <c r="F79" s="18"/>
      <c r="G79" s="20"/>
    </row>
    <row r="80" spans="1:7" x14ac:dyDescent="0.25">
      <c r="A80" s="13"/>
      <c r="B80" s="36" t="s">
        <v>175</v>
      </c>
      <c r="C80" s="22" t="s">
        <v>167</v>
      </c>
      <c r="D80" s="19">
        <v>700000</v>
      </c>
      <c r="E80" s="18" t="s">
        <v>7</v>
      </c>
      <c r="F80" s="18"/>
      <c r="G80" s="40"/>
    </row>
    <row r="81" spans="1:7" x14ac:dyDescent="0.25">
      <c r="A81" s="13"/>
      <c r="B81" s="36" t="s">
        <v>176</v>
      </c>
      <c r="C81" s="22" t="s">
        <v>168</v>
      </c>
      <c r="D81" s="19">
        <v>450000</v>
      </c>
      <c r="E81" s="18" t="s">
        <v>7</v>
      </c>
      <c r="F81" s="18"/>
      <c r="G81" s="40"/>
    </row>
    <row r="82" spans="1:7" ht="30" x14ac:dyDescent="0.25">
      <c r="A82" s="13"/>
      <c r="B82" s="36" t="s">
        <v>177</v>
      </c>
      <c r="C82" s="22" t="s">
        <v>169</v>
      </c>
      <c r="D82" s="19">
        <v>180000</v>
      </c>
      <c r="E82" s="18" t="s">
        <v>7</v>
      </c>
      <c r="F82" s="18"/>
      <c r="G82" s="40"/>
    </row>
    <row r="83" spans="1:7" ht="30" x14ac:dyDescent="0.25">
      <c r="A83" s="13"/>
      <c r="B83" s="36" t="s">
        <v>178</v>
      </c>
      <c r="C83" s="22" t="s">
        <v>170</v>
      </c>
      <c r="D83" s="19">
        <v>300000</v>
      </c>
      <c r="E83" s="18" t="s">
        <v>7</v>
      </c>
      <c r="F83" s="18"/>
      <c r="G83" s="40"/>
    </row>
    <row r="84" spans="1:7" x14ac:dyDescent="0.25">
      <c r="A84" s="13"/>
      <c r="B84" s="36" t="s">
        <v>179</v>
      </c>
      <c r="C84" s="22" t="s">
        <v>171</v>
      </c>
      <c r="D84" s="19">
        <v>200000</v>
      </c>
      <c r="E84" s="18" t="s">
        <v>7</v>
      </c>
      <c r="F84" s="18"/>
      <c r="G84" s="40"/>
    </row>
    <row r="85" spans="1:7" ht="30" x14ac:dyDescent="0.25">
      <c r="A85" s="13"/>
      <c r="B85" s="36" t="s">
        <v>180</v>
      </c>
      <c r="C85" s="22" t="s">
        <v>172</v>
      </c>
      <c r="D85" s="19">
        <v>300000</v>
      </c>
      <c r="E85" s="18" t="s">
        <v>7</v>
      </c>
      <c r="F85" s="18"/>
      <c r="G85" s="40"/>
    </row>
    <row r="86" spans="1:7" x14ac:dyDescent="0.25">
      <c r="A86" s="13"/>
      <c r="B86" s="36" t="s">
        <v>181</v>
      </c>
      <c r="C86" s="22" t="s">
        <v>173</v>
      </c>
      <c r="D86" s="19">
        <v>200000</v>
      </c>
      <c r="E86" s="18" t="s">
        <v>7</v>
      </c>
      <c r="F86" s="18"/>
      <c r="G86" s="40"/>
    </row>
    <row r="87" spans="1:7" x14ac:dyDescent="0.25">
      <c r="A87" s="13"/>
      <c r="B87" s="49" t="s">
        <v>152</v>
      </c>
      <c r="C87" s="50"/>
      <c r="D87" s="50"/>
      <c r="E87" s="50"/>
      <c r="F87" s="50"/>
      <c r="G87" s="51"/>
    </row>
    <row r="88" spans="1:7" ht="30" x14ac:dyDescent="0.25">
      <c r="A88" s="13"/>
      <c r="B88" s="36" t="s">
        <v>153</v>
      </c>
      <c r="C88" s="21" t="s">
        <v>154</v>
      </c>
      <c r="D88" s="37">
        <v>2700000</v>
      </c>
      <c r="E88" s="18" t="s">
        <v>7</v>
      </c>
      <c r="F88" s="18"/>
      <c r="G88" s="40"/>
    </row>
    <row r="89" spans="1:7" x14ac:dyDescent="0.25">
      <c r="A89" s="13"/>
      <c r="B89" s="36" t="s">
        <v>155</v>
      </c>
      <c r="C89" s="22" t="s">
        <v>156</v>
      </c>
      <c r="D89" s="37">
        <v>930000</v>
      </c>
      <c r="E89" s="18" t="s">
        <v>7</v>
      </c>
      <c r="F89" s="18"/>
      <c r="G89" s="40"/>
    </row>
    <row r="90" spans="1:7" x14ac:dyDescent="0.25">
      <c r="A90" s="13"/>
      <c r="B90" s="36" t="s">
        <v>182</v>
      </c>
      <c r="C90" s="22" t="s">
        <v>174</v>
      </c>
      <c r="D90" s="37">
        <v>500000</v>
      </c>
      <c r="E90" s="18" t="s">
        <v>7</v>
      </c>
      <c r="F90" s="18"/>
      <c r="G90" s="40"/>
    </row>
    <row r="91" spans="1:7" x14ac:dyDescent="0.25">
      <c r="B91" s="11"/>
      <c r="C91" s="41" t="s">
        <v>157</v>
      </c>
      <c r="D91" s="8">
        <f>SUM(D4:D90)</f>
        <v>100761018</v>
      </c>
      <c r="E91" s="4"/>
      <c r="F91" s="5"/>
      <c r="G91" s="16"/>
    </row>
    <row r="92" spans="1:7" x14ac:dyDescent="0.25">
      <c r="F92" s="48" t="s">
        <v>140</v>
      </c>
      <c r="G92" s="48"/>
    </row>
    <row r="93" spans="1:7" x14ac:dyDescent="0.25">
      <c r="B93" s="7" t="s">
        <v>161</v>
      </c>
      <c r="C93" s="43" t="s">
        <v>160</v>
      </c>
    </row>
  </sheetData>
  <mergeCells count="5">
    <mergeCell ref="C1:G1"/>
    <mergeCell ref="B3:G3"/>
    <mergeCell ref="B42:G42"/>
    <mergeCell ref="F92:G92"/>
    <mergeCell ref="B87:G87"/>
  </mergeCells>
  <pageMargins left="0.70866141732283472" right="0.70866141732283472" top="0.59055118110236227" bottom="0.59055118110236227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Ljiljana</dc:creator>
  <cp:lastModifiedBy>User</cp:lastModifiedBy>
  <cp:lastPrinted>2022-11-04T11:39:04Z</cp:lastPrinted>
  <dcterms:created xsi:type="dcterms:W3CDTF">2020-06-30T11:19:05Z</dcterms:created>
  <dcterms:modified xsi:type="dcterms:W3CDTF">2022-11-10T09:34:20Z</dcterms:modified>
</cp:coreProperties>
</file>